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1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AI19" i="3" l="1"/>
  <c r="AI20" i="3"/>
  <c r="AI21" i="3"/>
  <c r="AH19" i="3"/>
  <c r="AH20" i="3"/>
  <c r="AH21" i="3"/>
  <c r="AG19" i="3"/>
  <c r="AG20" i="3"/>
  <c r="AG21" i="3"/>
  <c r="AI7" i="3" l="1"/>
  <c r="AI8" i="3"/>
  <c r="AI9" i="3"/>
  <c r="AI10" i="3"/>
  <c r="AI11" i="3"/>
  <c r="AI12" i="3"/>
  <c r="AI13" i="3"/>
  <c r="AI14" i="3"/>
  <c r="AI15" i="3"/>
  <c r="AI16" i="3"/>
  <c r="AI17" i="3"/>
  <c r="AI18" i="3"/>
  <c r="AI22" i="3"/>
  <c r="AI23" i="3"/>
  <c r="AI24" i="3"/>
  <c r="AI25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22" i="3"/>
  <c r="AH23" i="3"/>
  <c r="AH24" i="3"/>
  <c r="AH25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22" i="3"/>
  <c r="AG23" i="3"/>
  <c r="AG24" i="3"/>
  <c r="AG25" i="3"/>
  <c r="AI6" i="3"/>
  <c r="AH6" i="3"/>
  <c r="AG6" i="3"/>
  <c r="AI26" i="3" l="1"/>
  <c r="AH26" i="3"/>
  <c r="AG26" i="3"/>
  <c r="AG9" i="1" l="1"/>
  <c r="AG10" i="1"/>
  <c r="AG11" i="1"/>
  <c r="AG12" i="1"/>
  <c r="AG13" i="1"/>
  <c r="AG14" i="1"/>
  <c r="AG15" i="1"/>
  <c r="AG16" i="1"/>
  <c r="AG17" i="1"/>
  <c r="AG18" i="1"/>
  <c r="AG19" i="1"/>
  <c r="AG8" i="1" l="1"/>
  <c r="AG20" i="1" l="1"/>
</calcChain>
</file>

<file path=xl/sharedStrings.xml><?xml version="1.0" encoding="utf-8"?>
<sst xmlns="http://schemas.openxmlformats.org/spreadsheetml/2006/main" count="166" uniqueCount="39">
  <si>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</si>
  <si>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</si>
  <si>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</si>
  <si>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</si>
  <si>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</si>
  <si>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</si>
  <si>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</si>
  <si>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Trần Dương Kỳ</t>
  </si>
  <si>
    <t>Vũ Tuấn Khang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</si>
  <si>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</si>
  <si>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</si>
  <si>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</si>
  <si>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</si>
  <si>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</si>
  <si>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</si>
  <si>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</si>
  <si>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</si>
  <si>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Nguyễn Thị Hương</t>
  </si>
  <si>
    <t>Nguyễn Tuấn Tú</t>
  </si>
  <si>
    <t>Nguyễn Quang Dương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</si>
  <si>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01/4/2017 tại 
đoạn đường bê tông thuộc đội 11, xã Ngọc Lũ, huyện Bình Lục, tỉnh Hà Nam.</t>
    </r>
  </si>
  <si>
    <t>THÁNG 4 NĂM 2017</t>
  </si>
  <si>
    <t>Đinh Văn Đạt</t>
  </si>
  <si>
    <t>Trần Chiến</t>
  </si>
  <si>
    <t>NGƯỜI LẬP BẢNG</t>
  </si>
  <si>
    <t>BẢNG CHẤM CÔNG CBCS LÀM THÊM NGOÀI GIỜ</t>
  </si>
  <si>
    <t>H</t>
  </si>
  <si>
    <t>B</t>
  </si>
  <si>
    <t>C1</t>
  </si>
  <si>
    <t>Phạm Minh Đức</t>
  </si>
  <si>
    <t>Nguyễn Việt Hùng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</si>
  <si>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</si>
  <si>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Trần Như Giang</t>
  </si>
  <si>
    <t>Trần Như Cường</t>
  </si>
  <si>
    <t>Lê Văn Vượng</t>
  </si>
  <si>
    <t>Nguyễn Văn Tuấn</t>
  </si>
  <si>
    <t>TS  ngày 
tham gia điều tra án</t>
  </si>
  <si>
    <t>TS ngày
 dự họp</t>
  </si>
  <si>
    <t>TS ngày
 vây bắt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</si>
</sst>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opLeftCell="A10" workbookViewId="0">
      <selection activeCell="R26" sqref="R26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22" width="4.140625" customWidth="1"/>
    <col min="23" max="25" width="4.42578125" bestFit="1" customWidth="1"/>
    <col min="26" max="26" width="4.5703125" customWidth="1"/>
    <col min="27" max="30" width="4" customWidth="1"/>
    <col min="31" max="32" width="4.140625" customWidth="1"/>
  </cols>
  <sheetData>
    <row r="1" spans="1:34" ht="15.75" x14ac:dyDescent="0.25">
      <c r="A1" s="30" t="s">
        <v>10</v>
      </c>
      <c r="B1" s="30"/>
      <c r="C1" s="30"/>
      <c r="D1" s="30"/>
      <c r="E1" s="29" t="s">
        <v>11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4" ht="33" customHeight="1" x14ac:dyDescent="0.25">
      <c r="A2" s="31" t="s">
        <v>0</v>
      </c>
      <c r="B2" s="31"/>
      <c r="C2" s="31"/>
      <c r="D2" s="31"/>
      <c r="E2" s="32" t="s">
        <v>20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2"/>
    </row>
    <row r="3" spans="1:34" ht="15.75" x14ac:dyDescent="0.25">
      <c r="E3" s="27" t="s">
        <v>21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4" ht="15.75" x14ac:dyDescent="0.25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8" t="s">
        <v>14</v>
      </c>
      <c r="AB4" s="28"/>
      <c r="AC4" s="28"/>
      <c r="AD4" s="28"/>
      <c r="AE4" s="28"/>
      <c r="AF4" s="28"/>
      <c r="AG4" s="28"/>
    </row>
    <row r="5" spans="1:34" s="1" customFormat="1" ht="26.25" x14ac:dyDescent="0.25">
      <c r="A5" s="9" t="s">
        <v>1</v>
      </c>
      <c r="B5" s="9" t="s">
        <v>2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10" t="s">
        <v>12</v>
      </c>
    </row>
    <row r="6" spans="1:34" ht="15.75" x14ac:dyDescent="0.25">
      <c r="A6" s="5">
        <v>1</v>
      </c>
      <c r="B6" s="4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4" ht="15.75" x14ac:dyDescent="0.25">
      <c r="A7" s="5">
        <v>2</v>
      </c>
      <c r="B7" s="4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4" ht="15.75" x14ac:dyDescent="0.25">
      <c r="A8" s="5">
        <v>3</v>
      </c>
      <c r="B8" s="4" t="s">
        <v>5</v>
      </c>
      <c r="C8" s="5"/>
      <c r="D8" s="5"/>
      <c r="E8" s="5"/>
      <c r="F8" s="5"/>
      <c r="G8" s="5"/>
      <c r="H8" s="5"/>
      <c r="I8" s="5"/>
      <c r="J8" s="5"/>
      <c r="K8" s="5">
        <v>0.1</v>
      </c>
      <c r="L8" s="5"/>
      <c r="M8" s="5"/>
      <c r="N8" s="5"/>
      <c r="O8" s="5"/>
      <c r="P8" s="5">
        <v>0.1</v>
      </c>
      <c r="Q8" s="5"/>
      <c r="R8" s="5"/>
      <c r="S8" s="5">
        <v>0.1</v>
      </c>
      <c r="T8" s="5"/>
      <c r="U8" s="5"/>
      <c r="V8" s="5"/>
      <c r="W8" s="5">
        <v>0.1</v>
      </c>
      <c r="X8" s="5">
        <v>0.1</v>
      </c>
      <c r="Y8" s="5">
        <v>0.1</v>
      </c>
      <c r="Z8" s="5"/>
      <c r="AA8" s="5"/>
      <c r="AB8" s="5"/>
      <c r="AC8" s="5"/>
      <c r="AD8" s="5"/>
      <c r="AE8" s="5"/>
      <c r="AF8" s="5"/>
      <c r="AG8" s="7">
        <f t="shared" ref="AG8:AG19" si="0">SUM(C8:AF8)</f>
        <v>0.6</v>
      </c>
    </row>
    <row r="9" spans="1:34" ht="15.75" x14ac:dyDescent="0.25">
      <c r="A9" s="5">
        <v>4</v>
      </c>
      <c r="B9" s="4" t="s">
        <v>18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v>0.1</v>
      </c>
      <c r="Q9" s="5">
        <v>0.1</v>
      </c>
      <c r="R9" s="5">
        <v>0.1</v>
      </c>
      <c r="S9" s="5">
        <v>0.1</v>
      </c>
      <c r="T9" s="5"/>
      <c r="U9" s="5"/>
      <c r="V9" s="5"/>
      <c r="W9" s="5">
        <v>0.1</v>
      </c>
      <c r="X9" s="5"/>
      <c r="Y9" s="5"/>
      <c r="Z9" s="5"/>
      <c r="AA9" s="5"/>
      <c r="AB9" s="5"/>
      <c r="AC9" s="5"/>
      <c r="AD9" s="5"/>
      <c r="AE9" s="5"/>
      <c r="AF9" s="5"/>
      <c r="AG9" s="7">
        <f t="shared" si="0"/>
        <v>0.5</v>
      </c>
    </row>
    <row r="10" spans="1:34" ht="15.75" x14ac:dyDescent="0.25">
      <c r="A10" s="5">
        <v>5</v>
      </c>
      <c r="B10" s="4" t="s">
        <v>6</v>
      </c>
      <c r="C10" s="5"/>
      <c r="D10" s="5"/>
      <c r="E10" s="5"/>
      <c r="F10" s="5"/>
      <c r="G10" s="5"/>
      <c r="H10" s="5"/>
      <c r="I10" s="5"/>
      <c r="J10" s="5"/>
      <c r="K10" s="5">
        <v>0.1</v>
      </c>
      <c r="L10" s="5"/>
      <c r="M10" s="5"/>
      <c r="N10" s="5"/>
      <c r="O10" s="5"/>
      <c r="P10" s="5">
        <v>0.1</v>
      </c>
      <c r="Q10" s="5"/>
      <c r="R10" s="5"/>
      <c r="S10" s="5">
        <v>0.1</v>
      </c>
      <c r="T10" s="5"/>
      <c r="U10" s="5"/>
      <c r="V10" s="5"/>
      <c r="W10" s="5">
        <v>0.1</v>
      </c>
      <c r="X10" s="5">
        <v>0.1</v>
      </c>
      <c r="Y10" s="5">
        <v>0.1</v>
      </c>
      <c r="Z10" s="5"/>
      <c r="AA10" s="5"/>
      <c r="AB10" s="5"/>
      <c r="AC10" s="5"/>
      <c r="AD10" s="5"/>
      <c r="AE10" s="5"/>
      <c r="AF10" s="5"/>
      <c r="AG10" s="7">
        <f t="shared" si="0"/>
        <v>0.6</v>
      </c>
    </row>
    <row r="11" spans="1:34" ht="15.75" x14ac:dyDescent="0.25">
      <c r="A11" s="5">
        <v>6</v>
      </c>
      <c r="B11" s="4" t="s">
        <v>8</v>
      </c>
      <c r="C11" s="5"/>
      <c r="D11" s="5"/>
      <c r="E11" s="5"/>
      <c r="F11" s="5"/>
      <c r="G11" s="5"/>
      <c r="H11" s="5"/>
      <c r="I11" s="5"/>
      <c r="J11" s="5"/>
      <c r="K11" s="5">
        <v>0.1</v>
      </c>
      <c r="L11" s="5"/>
      <c r="M11" s="5"/>
      <c r="N11" s="5"/>
      <c r="O11" s="5"/>
      <c r="P11" s="5">
        <v>0.1</v>
      </c>
      <c r="Q11" s="5"/>
      <c r="R11" s="5"/>
      <c r="S11" s="5">
        <v>0.1</v>
      </c>
      <c r="T11" s="5"/>
      <c r="U11" s="5"/>
      <c r="V11" s="5"/>
      <c r="W11" s="5">
        <v>0.1</v>
      </c>
      <c r="X11" s="5">
        <v>0.1</v>
      </c>
      <c r="Y11" s="5">
        <v>0.1</v>
      </c>
      <c r="Z11" s="5"/>
      <c r="AA11" s="5"/>
      <c r="AB11" s="5"/>
      <c r="AC11" s="5"/>
      <c r="AD11" s="5"/>
      <c r="AE11" s="5"/>
      <c r="AF11" s="5"/>
      <c r="AG11" s="7">
        <f t="shared" si="0"/>
        <v>0.6</v>
      </c>
    </row>
    <row r="12" spans="1:34" ht="18.75" customHeight="1" x14ac:dyDescent="0.25">
      <c r="A12" s="5">
        <v>7</v>
      </c>
      <c r="B12" s="4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v>0.1</v>
      </c>
      <c r="N12" s="5"/>
      <c r="O12" s="5"/>
      <c r="P12" s="5"/>
      <c r="Q12" s="5">
        <v>0.1</v>
      </c>
      <c r="R12" s="5">
        <v>0.1</v>
      </c>
      <c r="S12" s="5">
        <v>0.1</v>
      </c>
      <c r="T12" s="5"/>
      <c r="U12" s="5"/>
      <c r="V12" s="5"/>
      <c r="W12" s="5">
        <v>0.1</v>
      </c>
      <c r="X12" s="5"/>
      <c r="Y12" s="5"/>
      <c r="Z12" s="5">
        <v>0.1</v>
      </c>
      <c r="AA12" s="5"/>
      <c r="AB12" s="5"/>
      <c r="AC12" s="5"/>
      <c r="AD12" s="5"/>
      <c r="AE12" s="5"/>
      <c r="AF12" s="5"/>
      <c r="AG12" s="7">
        <f t="shared" si="0"/>
        <v>0.6</v>
      </c>
    </row>
    <row r="13" spans="1:34" ht="18.75" customHeight="1" x14ac:dyDescent="0.25">
      <c r="A13" s="5">
        <v>8</v>
      </c>
      <c r="B13" s="4" t="s">
        <v>16</v>
      </c>
      <c r="C13" s="5"/>
      <c r="D13" s="5"/>
      <c r="E13" s="5"/>
      <c r="F13" s="5"/>
      <c r="G13" s="5"/>
      <c r="H13" s="5"/>
      <c r="I13" s="5"/>
      <c r="J13" s="5"/>
      <c r="K13" s="5">
        <v>0.1</v>
      </c>
      <c r="L13" s="5"/>
      <c r="M13" s="5"/>
      <c r="N13" s="5"/>
      <c r="O13" s="5"/>
      <c r="P13" s="5"/>
      <c r="Q13" s="5">
        <v>0.1</v>
      </c>
      <c r="R13" s="5">
        <v>0.1</v>
      </c>
      <c r="S13" s="5"/>
      <c r="T13" s="5"/>
      <c r="U13" s="5"/>
      <c r="V13" s="5"/>
      <c r="W13" s="5"/>
      <c r="X13" s="5">
        <v>0.1</v>
      </c>
      <c r="Y13" s="5">
        <v>0.1</v>
      </c>
      <c r="Z13" s="5"/>
      <c r="AA13" s="5"/>
      <c r="AB13" s="5"/>
      <c r="AC13" s="5"/>
      <c r="AD13" s="5"/>
      <c r="AE13" s="5"/>
      <c r="AF13" s="5"/>
      <c r="AG13" s="7">
        <f t="shared" si="0"/>
        <v>0.5</v>
      </c>
    </row>
    <row r="14" spans="1:34" ht="18.75" customHeight="1" x14ac:dyDescent="0.25">
      <c r="A14" s="5">
        <v>9</v>
      </c>
      <c r="B14" s="4" t="s">
        <v>19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7">
        <f t="shared" si="0"/>
        <v>0</v>
      </c>
    </row>
    <row r="15" spans="1:34" ht="15.75" x14ac:dyDescent="0.25">
      <c r="A15" s="5">
        <v>10</v>
      </c>
      <c r="B15" s="4" t="s">
        <v>22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v>0.1</v>
      </c>
      <c r="N15" s="5">
        <v>0.1</v>
      </c>
      <c r="O15" s="5">
        <v>0.1</v>
      </c>
      <c r="P15" s="5">
        <v>0.1</v>
      </c>
      <c r="Q15" s="5">
        <v>0.1</v>
      </c>
      <c r="R15" s="5">
        <v>0.1</v>
      </c>
      <c r="S15" s="5">
        <v>0.1</v>
      </c>
      <c r="T15" s="5">
        <v>0.1</v>
      </c>
      <c r="U15" s="5">
        <v>0.1</v>
      </c>
      <c r="V15" s="5">
        <v>0.1</v>
      </c>
      <c r="W15" s="5">
        <v>0.1</v>
      </c>
      <c r="X15" s="5">
        <v>0.1</v>
      </c>
      <c r="Y15" s="5">
        <v>0.1</v>
      </c>
      <c r="Z15" s="5">
        <v>0.1</v>
      </c>
      <c r="AA15" s="5"/>
      <c r="AB15" s="5"/>
      <c r="AC15" s="5"/>
      <c r="AD15" s="5"/>
      <c r="AE15" s="5"/>
      <c r="AF15" s="5"/>
      <c r="AG15" s="7">
        <f t="shared" si="0"/>
        <v>1.4000000000000001</v>
      </c>
    </row>
    <row r="16" spans="1:34" ht="15.75" x14ac:dyDescent="0.25">
      <c r="A16" s="5">
        <v>11</v>
      </c>
      <c r="B16" s="4" t="s">
        <v>23</v>
      </c>
      <c r="C16" s="5"/>
      <c r="D16" s="5"/>
      <c r="E16" s="5"/>
      <c r="F16" s="5"/>
      <c r="G16" s="5"/>
      <c r="H16" s="5"/>
      <c r="I16" s="5"/>
      <c r="J16" s="5"/>
      <c r="K16" s="5">
        <v>0.1</v>
      </c>
      <c r="L16" s="5"/>
      <c r="M16" s="5">
        <v>0.1</v>
      </c>
      <c r="N16" s="5">
        <v>0.1</v>
      </c>
      <c r="O16" s="5">
        <v>0.1</v>
      </c>
      <c r="P16" s="5">
        <v>0.1</v>
      </c>
      <c r="Q16" s="5"/>
      <c r="R16" s="5"/>
      <c r="S16" s="5">
        <v>0.1</v>
      </c>
      <c r="T16" s="5">
        <v>0.1</v>
      </c>
      <c r="U16" s="5">
        <v>0.1</v>
      </c>
      <c r="V16" s="5">
        <v>0.1</v>
      </c>
      <c r="W16" s="5">
        <v>0.1</v>
      </c>
      <c r="X16" s="5">
        <v>0.1</v>
      </c>
      <c r="Y16" s="5">
        <v>0.1</v>
      </c>
      <c r="Z16" s="5">
        <v>0.1</v>
      </c>
      <c r="AA16" s="5"/>
      <c r="AB16" s="5"/>
      <c r="AC16" s="5"/>
      <c r="AD16" s="5"/>
      <c r="AE16" s="5"/>
      <c r="AF16" s="5"/>
      <c r="AG16" s="7">
        <f t="shared" si="0"/>
        <v>1.3</v>
      </c>
    </row>
    <row r="17" spans="1:33" ht="15.75" x14ac:dyDescent="0.25">
      <c r="A17" s="5">
        <v>12</v>
      </c>
      <c r="B17" s="4" t="s">
        <v>9</v>
      </c>
      <c r="C17" s="5"/>
      <c r="D17" s="5"/>
      <c r="E17" s="5"/>
      <c r="F17" s="5"/>
      <c r="G17" s="5"/>
      <c r="H17" s="5"/>
      <c r="I17" s="5"/>
      <c r="J17" s="5"/>
      <c r="K17" s="5">
        <v>0.1</v>
      </c>
      <c r="L17" s="5"/>
      <c r="M17" s="5">
        <v>0.1</v>
      </c>
      <c r="N17" s="5"/>
      <c r="O17" s="5"/>
      <c r="P17" s="5"/>
      <c r="Q17" s="5"/>
      <c r="R17" s="5"/>
      <c r="S17" s="5">
        <v>0.1</v>
      </c>
      <c r="T17" s="5"/>
      <c r="U17" s="5"/>
      <c r="V17" s="5"/>
      <c r="W17" s="5">
        <v>0.1</v>
      </c>
      <c r="X17" s="5">
        <v>0.1</v>
      </c>
      <c r="Y17" s="5">
        <v>0.1</v>
      </c>
      <c r="Z17" s="5">
        <v>0.1</v>
      </c>
      <c r="AA17" s="5"/>
      <c r="AB17" s="5"/>
      <c r="AC17" s="5"/>
      <c r="AD17" s="5"/>
      <c r="AE17" s="5"/>
      <c r="AF17" s="5"/>
      <c r="AG17" s="7">
        <f t="shared" si="0"/>
        <v>0.7</v>
      </c>
    </row>
    <row r="18" spans="1:33" ht="15.75" x14ac:dyDescent="0.25">
      <c r="A18" s="5">
        <v>13</v>
      </c>
      <c r="B18" s="4" t="s">
        <v>15</v>
      </c>
      <c r="C18" s="5"/>
      <c r="D18" s="5"/>
      <c r="E18" s="5"/>
      <c r="F18" s="5"/>
      <c r="G18" s="5"/>
      <c r="H18" s="5"/>
      <c r="I18" s="5"/>
      <c r="J18" s="5"/>
      <c r="K18" s="5">
        <v>0.1</v>
      </c>
      <c r="L18" s="5"/>
      <c r="M18" s="5"/>
      <c r="N18" s="5"/>
      <c r="O18" s="5"/>
      <c r="P18" s="5"/>
      <c r="Q18" s="5">
        <v>0.1</v>
      </c>
      <c r="R18" s="5">
        <v>0.1</v>
      </c>
      <c r="S18" s="5"/>
      <c r="T18" s="5"/>
      <c r="U18" s="5"/>
      <c r="V18" s="5"/>
      <c r="W18" s="5"/>
      <c r="X18" s="5">
        <v>0.1</v>
      </c>
      <c r="Y18" s="5">
        <v>0.1</v>
      </c>
      <c r="Z18" s="5"/>
      <c r="AA18" s="5"/>
      <c r="AB18" s="5"/>
      <c r="AC18" s="5"/>
      <c r="AD18" s="5"/>
      <c r="AE18" s="5"/>
      <c r="AF18" s="5"/>
      <c r="AG18" s="7">
        <f t="shared" si="0"/>
        <v>0.5</v>
      </c>
    </row>
    <row r="19" spans="1:33" ht="15.75" x14ac:dyDescent="0.25">
      <c r="A19" s="5">
        <v>14</v>
      </c>
      <c r="B19" s="4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v>0.1</v>
      </c>
      <c r="N19" s="5"/>
      <c r="O19" s="5"/>
      <c r="P19" s="5"/>
      <c r="Q19" s="5">
        <v>0.1</v>
      </c>
      <c r="R19" s="5">
        <v>0.1</v>
      </c>
      <c r="S19" s="5">
        <v>0.1</v>
      </c>
      <c r="T19" s="5"/>
      <c r="U19" s="5"/>
      <c r="V19" s="5"/>
      <c r="W19" s="5">
        <v>0.1</v>
      </c>
      <c r="X19" s="5"/>
      <c r="Y19" s="5"/>
      <c r="Z19" s="5">
        <v>0.1</v>
      </c>
      <c r="AA19" s="5"/>
      <c r="AB19" s="5"/>
      <c r="AC19" s="5"/>
      <c r="AD19" s="5"/>
      <c r="AE19" s="5"/>
      <c r="AF19" s="5"/>
      <c r="AG19" s="7">
        <f t="shared" si="0"/>
        <v>0.6</v>
      </c>
    </row>
    <row r="20" spans="1:33" ht="15.75" x14ac:dyDescent="0.25">
      <c r="A20" s="6"/>
      <c r="B20" s="11" t="s">
        <v>13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5"/>
      <c r="AA20" s="5"/>
      <c r="AB20" s="5"/>
      <c r="AC20" s="5"/>
      <c r="AD20" s="5"/>
      <c r="AE20" s="5"/>
      <c r="AF20" s="5"/>
      <c r="AG20" s="8">
        <f>SUM(AG8:AG19)</f>
        <v>7.9</v>
      </c>
    </row>
    <row r="21" spans="1:33" ht="18.75" customHeight="1" x14ac:dyDescent="0.25">
      <c r="A21" s="26" t="s">
        <v>24</v>
      </c>
      <c r="B21" s="26"/>
      <c r="C21" s="26"/>
      <c r="Y21" s="13"/>
      <c r="Z21" s="26" t="s">
        <v>0</v>
      </c>
      <c r="AA21" s="26"/>
      <c r="AB21" s="26"/>
      <c r="AC21" s="26"/>
      <c r="AD21" s="26"/>
      <c r="AE21" s="26"/>
      <c r="AF21" s="26"/>
      <c r="AG21" s="26"/>
    </row>
    <row r="26" spans="1:33" ht="15.75" x14ac:dyDescent="0.25">
      <c r="B26" s="23" t="s">
        <v>5</v>
      </c>
    </row>
  </sheetData>
  <mergeCells count="8">
    <mergeCell ref="A21:C21"/>
    <mergeCell ref="E3:AG3"/>
    <mergeCell ref="AA4:AG4"/>
    <mergeCell ref="E1:AG1"/>
    <mergeCell ref="A1:D1"/>
    <mergeCell ref="A2:D2"/>
    <mergeCell ref="E2:AG2"/>
    <mergeCell ref="Z21:AG21"/>
  </mergeCells>
  <pageMargins left="0.11811023622047245" right="0.11811023622047245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11" workbookViewId="0">
      <selection activeCell="AG26" sqref="AG26"/>
    </sheetView>
  </sheetViews>
  <sheetFormatPr defaultRowHeight="15" x14ac:dyDescent="0.25"/>
  <cols>
    <col min="1" max="1" width="4.7109375" customWidth="1"/>
    <col min="2" max="2" width="21" bestFit="1" customWidth="1"/>
    <col min="3" max="3" width="2.42578125" bestFit="1" customWidth="1"/>
    <col min="4" max="7" width="2.140625" bestFit="1" customWidth="1"/>
    <col min="8" max="8" width="2.5703125" bestFit="1" customWidth="1"/>
    <col min="9" max="10" width="2.140625" bestFit="1" customWidth="1"/>
    <col min="11" max="11" width="3.7109375" style="24" bestFit="1" customWidth="1"/>
    <col min="12" max="12" width="3.28515625" bestFit="1" customWidth="1"/>
    <col min="13" max="15" width="3.7109375" bestFit="1" customWidth="1"/>
    <col min="16" max="22" width="3.7109375" style="24" bestFit="1" customWidth="1"/>
    <col min="23" max="24" width="3.7109375" bestFit="1" customWidth="1"/>
    <col min="25" max="25" width="3.7109375" style="24" bestFit="1" customWidth="1"/>
    <col min="26" max="32" width="3.28515625" customWidth="1"/>
    <col min="33" max="33" width="8" bestFit="1" customWidth="1"/>
    <col min="34" max="34" width="10" bestFit="1" customWidth="1"/>
    <col min="35" max="35" width="8" bestFit="1" customWidth="1"/>
  </cols>
  <sheetData>
    <row r="1" spans="1:36" ht="15.75" x14ac:dyDescent="0.25">
      <c r="A1" s="30" t="s">
        <v>10</v>
      </c>
      <c r="B1" s="30"/>
      <c r="C1" s="30"/>
      <c r="D1" s="30"/>
      <c r="E1" s="29" t="s">
        <v>25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6" ht="33" customHeight="1" x14ac:dyDescent="0.25">
      <c r="A2" s="31" t="s">
        <v>0</v>
      </c>
      <c r="B2" s="31"/>
      <c r="C2" s="31"/>
      <c r="D2" s="31"/>
      <c r="E2" s="32" t="s">
        <v>20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2"/>
    </row>
    <row r="3" spans="1:36" ht="15.75" x14ac:dyDescent="0.25">
      <c r="E3" s="27" t="s">
        <v>21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6" ht="15.75" x14ac:dyDescent="0.25">
      <c r="E4" s="12"/>
      <c r="F4" s="12"/>
      <c r="G4" s="12"/>
      <c r="H4" s="12"/>
      <c r="I4" s="12"/>
      <c r="J4" s="12"/>
      <c r="K4" s="14"/>
      <c r="L4" s="12"/>
      <c r="M4" s="12"/>
      <c r="N4" s="12"/>
      <c r="O4" s="12"/>
      <c r="P4" s="14"/>
      <c r="Q4" s="14"/>
      <c r="R4" s="14"/>
      <c r="S4" s="14"/>
      <c r="T4" s="14"/>
      <c r="U4" s="14"/>
      <c r="V4" s="14"/>
      <c r="W4" s="12"/>
      <c r="X4" s="12"/>
      <c r="Y4" s="14"/>
      <c r="Z4" s="12"/>
      <c r="AA4" s="28"/>
      <c r="AB4" s="28"/>
      <c r="AC4" s="28"/>
      <c r="AD4" s="28"/>
      <c r="AE4" s="28"/>
      <c r="AF4" s="28"/>
      <c r="AG4" s="28"/>
      <c r="AH4" s="28"/>
      <c r="AI4" s="28"/>
    </row>
    <row r="5" spans="1:36" s="1" customFormat="1" ht="45" x14ac:dyDescent="0.25">
      <c r="A5" s="9" t="s">
        <v>1</v>
      </c>
      <c r="B5" s="9" t="s">
        <v>2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15">
        <v>9</v>
      </c>
      <c r="L5" s="9">
        <v>10</v>
      </c>
      <c r="M5" s="9">
        <v>11</v>
      </c>
      <c r="N5" s="9">
        <v>12</v>
      </c>
      <c r="O5" s="9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9">
        <v>21</v>
      </c>
      <c r="X5" s="9">
        <v>22</v>
      </c>
      <c r="Y5" s="15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25" t="s">
        <v>37</v>
      </c>
      <c r="AH5" s="25" t="s">
        <v>36</v>
      </c>
      <c r="AI5" s="25" t="s">
        <v>38</v>
      </c>
    </row>
    <row r="6" spans="1:36" ht="15.75" x14ac:dyDescent="0.25">
      <c r="A6" s="5">
        <v>1</v>
      </c>
      <c r="B6" s="4" t="s">
        <v>3</v>
      </c>
      <c r="C6" s="5"/>
      <c r="D6" s="5"/>
      <c r="E6" s="5"/>
      <c r="F6" s="5"/>
      <c r="G6" s="5"/>
      <c r="H6" s="5" t="s">
        <v>26</v>
      </c>
      <c r="I6" s="5"/>
      <c r="J6" s="5"/>
      <c r="K6" s="16"/>
      <c r="L6" s="5"/>
      <c r="M6" s="5"/>
      <c r="N6" s="5"/>
      <c r="O6" s="5"/>
      <c r="P6" s="16"/>
      <c r="Q6" s="16"/>
      <c r="R6" s="16"/>
      <c r="S6" s="16"/>
      <c r="T6" s="16"/>
      <c r="U6" s="16"/>
      <c r="V6" s="16"/>
      <c r="W6" s="5"/>
      <c r="X6" s="5"/>
      <c r="Y6" s="16"/>
      <c r="Z6" s="5"/>
      <c r="AA6" s="5" t="s">
        <v>26</v>
      </c>
      <c r="AB6" s="5"/>
      <c r="AC6" s="5"/>
      <c r="AD6" s="5"/>
      <c r="AE6" s="5"/>
      <c r="AF6" s="5"/>
      <c r="AG6" s="5">
        <f>COUNTIF(C6:AF6,"H")</f>
        <v>2</v>
      </c>
      <c r="AH6" s="5">
        <f>COUNTIF(C6:AF6,"C1")</f>
        <v>0</v>
      </c>
      <c r="AI6" s="5">
        <f>COUNTIF(C6:AF6,"B")</f>
        <v>0</v>
      </c>
    </row>
    <row r="7" spans="1:36" ht="15.75" x14ac:dyDescent="0.25">
      <c r="A7" s="5">
        <v>2</v>
      </c>
      <c r="B7" s="4" t="s">
        <v>4</v>
      </c>
      <c r="C7" s="5"/>
      <c r="D7" s="5"/>
      <c r="E7" s="5"/>
      <c r="F7" s="5"/>
      <c r="G7" s="5"/>
      <c r="H7" s="5" t="s">
        <v>26</v>
      </c>
      <c r="I7" s="5"/>
      <c r="J7" s="5"/>
      <c r="K7" s="16"/>
      <c r="L7" s="5"/>
      <c r="M7" s="5"/>
      <c r="N7" s="5"/>
      <c r="O7" s="5"/>
      <c r="P7" s="16"/>
      <c r="Q7" s="16"/>
      <c r="R7" s="16"/>
      <c r="S7" s="16"/>
      <c r="T7" s="16"/>
      <c r="U7" s="16"/>
      <c r="V7" s="16"/>
      <c r="W7" s="5"/>
      <c r="X7" s="5"/>
      <c r="Y7" s="16"/>
      <c r="Z7" s="5"/>
      <c r="AA7" s="5" t="s">
        <v>26</v>
      </c>
      <c r="AB7" s="5"/>
      <c r="AC7" s="5"/>
      <c r="AD7" s="5"/>
      <c r="AE7" s="5"/>
      <c r="AF7" s="5"/>
      <c r="AG7" s="5">
        <f t="shared" ref="AG7:AG25" si="0">COUNTIF(C7:AF7,"H")</f>
        <v>2</v>
      </c>
      <c r="AH7" s="5">
        <f t="shared" ref="AH7:AH25" si="1">COUNTIF(C7:AF7,"C1")</f>
        <v>0</v>
      </c>
      <c r="AI7" s="5">
        <f t="shared" ref="AI7:AI25" si="2">COUNTIF(C7:AF7,"B")</f>
        <v>0</v>
      </c>
    </row>
    <row r="8" spans="1:36" ht="15.75" x14ac:dyDescent="0.25">
      <c r="A8" s="5">
        <v>3</v>
      </c>
      <c r="B8" s="4" t="s">
        <v>5</v>
      </c>
      <c r="C8" s="5"/>
      <c r="D8" s="5"/>
      <c r="E8" s="5"/>
      <c r="F8" s="5"/>
      <c r="G8" s="5"/>
      <c r="H8" s="5" t="s">
        <v>26</v>
      </c>
      <c r="I8" s="5"/>
      <c r="J8" s="5"/>
      <c r="K8" s="5" t="s">
        <v>28</v>
      </c>
      <c r="L8" s="5"/>
      <c r="M8" s="5"/>
      <c r="N8" s="5"/>
      <c r="O8" s="5"/>
      <c r="P8" s="5" t="s">
        <v>28</v>
      </c>
      <c r="Q8" s="5"/>
      <c r="R8" s="5"/>
      <c r="S8" s="5" t="s">
        <v>28</v>
      </c>
      <c r="T8" s="5"/>
      <c r="U8" s="5"/>
      <c r="V8" s="5"/>
      <c r="W8" s="5" t="s">
        <v>28</v>
      </c>
      <c r="X8" s="5" t="s">
        <v>28</v>
      </c>
      <c r="Y8" s="5" t="s">
        <v>28</v>
      </c>
      <c r="Z8" s="5"/>
      <c r="AA8" s="5"/>
      <c r="AB8" s="16"/>
      <c r="AC8" s="16"/>
      <c r="AD8" s="16"/>
      <c r="AE8" s="16"/>
      <c r="AF8" s="16"/>
      <c r="AG8" s="5">
        <f t="shared" si="0"/>
        <v>1</v>
      </c>
      <c r="AH8" s="5">
        <f t="shared" si="1"/>
        <v>6</v>
      </c>
      <c r="AI8" s="5">
        <f t="shared" si="2"/>
        <v>0</v>
      </c>
    </row>
    <row r="9" spans="1:36" ht="15.75" x14ac:dyDescent="0.25">
      <c r="A9" s="5">
        <v>4</v>
      </c>
      <c r="B9" s="4" t="s">
        <v>18</v>
      </c>
      <c r="C9" s="5" t="s">
        <v>27</v>
      </c>
      <c r="D9" s="5"/>
      <c r="E9" s="5"/>
      <c r="F9" s="5"/>
      <c r="G9" s="5"/>
      <c r="H9" s="5" t="s">
        <v>26</v>
      </c>
      <c r="I9" s="5"/>
      <c r="J9" s="5"/>
      <c r="K9" s="5"/>
      <c r="L9" s="5"/>
      <c r="M9" s="5"/>
      <c r="N9" s="5"/>
      <c r="O9" s="5"/>
      <c r="P9" s="5" t="s">
        <v>28</v>
      </c>
      <c r="Q9" s="5" t="s">
        <v>28</v>
      </c>
      <c r="R9" s="5" t="s">
        <v>28</v>
      </c>
      <c r="S9" s="5" t="s">
        <v>28</v>
      </c>
      <c r="T9" s="5"/>
      <c r="U9" s="5"/>
      <c r="V9" s="5"/>
      <c r="W9" s="5" t="s">
        <v>28</v>
      </c>
      <c r="X9" s="5"/>
      <c r="Y9" s="5"/>
      <c r="Z9" s="5"/>
      <c r="AA9" s="5"/>
      <c r="AB9" s="16"/>
      <c r="AC9" s="16"/>
      <c r="AD9" s="16"/>
      <c r="AE9" s="16"/>
      <c r="AF9" s="16"/>
      <c r="AG9" s="5">
        <f t="shared" si="0"/>
        <v>1</v>
      </c>
      <c r="AH9" s="5">
        <f t="shared" si="1"/>
        <v>5</v>
      </c>
      <c r="AI9" s="5">
        <f t="shared" si="2"/>
        <v>1</v>
      </c>
    </row>
    <row r="10" spans="1:36" ht="15.75" x14ac:dyDescent="0.25">
      <c r="A10" s="5">
        <v>5</v>
      </c>
      <c r="B10" s="4" t="s">
        <v>6</v>
      </c>
      <c r="C10" s="5"/>
      <c r="D10" s="5"/>
      <c r="E10" s="5"/>
      <c r="F10" s="5"/>
      <c r="G10" s="5"/>
      <c r="H10" s="5" t="s">
        <v>26</v>
      </c>
      <c r="I10" s="5"/>
      <c r="J10" s="5"/>
      <c r="K10" s="5" t="s">
        <v>28</v>
      </c>
      <c r="L10" s="5"/>
      <c r="M10" s="5"/>
      <c r="N10" s="5"/>
      <c r="O10" s="5"/>
      <c r="P10" s="5" t="s">
        <v>28</v>
      </c>
      <c r="Q10" s="5"/>
      <c r="R10" s="5"/>
      <c r="S10" s="5" t="s">
        <v>28</v>
      </c>
      <c r="T10" s="5"/>
      <c r="U10" s="5"/>
      <c r="V10" s="5"/>
      <c r="W10" s="5" t="s">
        <v>28</v>
      </c>
      <c r="X10" s="5" t="s">
        <v>28</v>
      </c>
      <c r="Y10" s="5" t="s">
        <v>28</v>
      </c>
      <c r="Z10" s="5"/>
      <c r="AA10" s="5"/>
      <c r="AB10" s="16"/>
      <c r="AC10" s="16"/>
      <c r="AD10" s="16"/>
      <c r="AE10" s="16"/>
      <c r="AF10" s="16"/>
      <c r="AG10" s="5">
        <f t="shared" si="0"/>
        <v>1</v>
      </c>
      <c r="AH10" s="5">
        <f t="shared" si="1"/>
        <v>6</v>
      </c>
      <c r="AI10" s="5">
        <f t="shared" si="2"/>
        <v>0</v>
      </c>
    </row>
    <row r="11" spans="1:36" ht="15.75" x14ac:dyDescent="0.25">
      <c r="A11" s="5">
        <v>6</v>
      </c>
      <c r="B11" s="4" t="s">
        <v>8</v>
      </c>
      <c r="C11" s="5" t="s">
        <v>27</v>
      </c>
      <c r="D11" s="5"/>
      <c r="E11" s="5"/>
      <c r="F11" s="5"/>
      <c r="G11" s="5"/>
      <c r="H11" s="5" t="s">
        <v>26</v>
      </c>
      <c r="I11" s="5"/>
      <c r="J11" s="5"/>
      <c r="K11" s="5" t="s">
        <v>28</v>
      </c>
      <c r="L11" s="5"/>
      <c r="M11" s="5"/>
      <c r="N11" s="5"/>
      <c r="O11" s="5"/>
      <c r="P11" s="5" t="s">
        <v>28</v>
      </c>
      <c r="Q11" s="5"/>
      <c r="R11" s="5"/>
      <c r="S11" s="5" t="s">
        <v>28</v>
      </c>
      <c r="T11" s="5"/>
      <c r="U11" s="5"/>
      <c r="V11" s="5"/>
      <c r="W11" s="5" t="s">
        <v>28</v>
      </c>
      <c r="X11" s="5" t="s">
        <v>28</v>
      </c>
      <c r="Y11" s="5" t="s">
        <v>28</v>
      </c>
      <c r="Z11" s="5"/>
      <c r="AA11" s="5"/>
      <c r="AB11" s="16"/>
      <c r="AC11" s="16"/>
      <c r="AD11" s="16"/>
      <c r="AE11" s="16"/>
      <c r="AF11" s="16"/>
      <c r="AG11" s="5">
        <f t="shared" si="0"/>
        <v>1</v>
      </c>
      <c r="AH11" s="5">
        <f t="shared" si="1"/>
        <v>6</v>
      </c>
      <c r="AI11" s="5">
        <f t="shared" si="2"/>
        <v>1</v>
      </c>
    </row>
    <row r="12" spans="1:36" ht="18.75" customHeight="1" x14ac:dyDescent="0.25">
      <c r="A12" s="5">
        <v>7</v>
      </c>
      <c r="B12" s="4" t="s">
        <v>7</v>
      </c>
      <c r="C12" s="5" t="s">
        <v>27</v>
      </c>
      <c r="D12" s="5"/>
      <c r="E12" s="5"/>
      <c r="F12" s="5"/>
      <c r="G12" s="5"/>
      <c r="H12" s="5"/>
      <c r="I12" s="5"/>
      <c r="J12" s="5"/>
      <c r="K12" s="5"/>
      <c r="L12" s="5"/>
      <c r="M12" s="5" t="s">
        <v>28</v>
      </c>
      <c r="N12" s="5"/>
      <c r="O12" s="5"/>
      <c r="P12" s="5"/>
      <c r="Q12" s="5" t="s">
        <v>28</v>
      </c>
      <c r="R12" s="5" t="s">
        <v>28</v>
      </c>
      <c r="S12" s="5" t="s">
        <v>28</v>
      </c>
      <c r="T12" s="5"/>
      <c r="U12" s="5"/>
      <c r="V12" s="5"/>
      <c r="W12" s="5" t="s">
        <v>28</v>
      </c>
      <c r="X12" s="5"/>
      <c r="Y12" s="5"/>
      <c r="Z12" s="5" t="s">
        <v>28</v>
      </c>
      <c r="AA12" s="5" t="s">
        <v>26</v>
      </c>
      <c r="AB12" s="16"/>
      <c r="AC12" s="16"/>
      <c r="AD12" s="16"/>
      <c r="AE12" s="16"/>
      <c r="AF12" s="16"/>
      <c r="AG12" s="5">
        <f t="shared" si="0"/>
        <v>1</v>
      </c>
      <c r="AH12" s="5">
        <f t="shared" si="1"/>
        <v>6</v>
      </c>
      <c r="AI12" s="5">
        <f t="shared" si="2"/>
        <v>1</v>
      </c>
    </row>
    <row r="13" spans="1:36" ht="18.75" customHeight="1" x14ac:dyDescent="0.25">
      <c r="A13" s="5">
        <v>8</v>
      </c>
      <c r="B13" s="4" t="s">
        <v>16</v>
      </c>
      <c r="C13" s="5"/>
      <c r="D13" s="5"/>
      <c r="E13" s="5"/>
      <c r="F13" s="5"/>
      <c r="G13" s="5"/>
      <c r="H13" s="5"/>
      <c r="I13" s="5"/>
      <c r="J13" s="5"/>
      <c r="K13" s="5" t="s">
        <v>28</v>
      </c>
      <c r="L13" s="5"/>
      <c r="M13" s="5"/>
      <c r="N13" s="5"/>
      <c r="O13" s="5"/>
      <c r="P13" s="5"/>
      <c r="Q13" s="5" t="s">
        <v>28</v>
      </c>
      <c r="R13" s="5" t="s">
        <v>28</v>
      </c>
      <c r="S13" s="5"/>
      <c r="T13" s="5"/>
      <c r="U13" s="5"/>
      <c r="V13" s="5"/>
      <c r="W13" s="5"/>
      <c r="X13" s="5" t="s">
        <v>28</v>
      </c>
      <c r="Y13" s="5" t="s">
        <v>28</v>
      </c>
      <c r="Z13" s="5"/>
      <c r="AA13" s="5"/>
      <c r="AB13" s="16"/>
      <c r="AC13" s="16"/>
      <c r="AD13" s="16"/>
      <c r="AE13" s="16"/>
      <c r="AF13" s="16"/>
      <c r="AG13" s="5">
        <f t="shared" si="0"/>
        <v>0</v>
      </c>
      <c r="AH13" s="5">
        <f t="shared" si="1"/>
        <v>5</v>
      </c>
      <c r="AI13" s="5">
        <f t="shared" si="2"/>
        <v>0</v>
      </c>
    </row>
    <row r="14" spans="1:36" ht="18.75" customHeight="1" x14ac:dyDescent="0.25">
      <c r="A14" s="5">
        <v>9</v>
      </c>
      <c r="B14" s="4" t="s">
        <v>19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6"/>
      <c r="AC14" s="16"/>
      <c r="AD14" s="16"/>
      <c r="AE14" s="16"/>
      <c r="AF14" s="16"/>
      <c r="AG14" s="5">
        <f t="shared" si="0"/>
        <v>0</v>
      </c>
      <c r="AH14" s="5">
        <f t="shared" si="1"/>
        <v>0</v>
      </c>
      <c r="AI14" s="5">
        <f t="shared" si="2"/>
        <v>0</v>
      </c>
    </row>
    <row r="15" spans="1:36" ht="18.75" customHeight="1" x14ac:dyDescent="0.25">
      <c r="A15" s="5">
        <v>10</v>
      </c>
      <c r="B15" s="4" t="s">
        <v>22</v>
      </c>
      <c r="C15" s="5" t="s">
        <v>27</v>
      </c>
      <c r="D15" s="5"/>
      <c r="E15" s="5"/>
      <c r="F15" s="5"/>
      <c r="G15" s="5"/>
      <c r="H15" s="5" t="s">
        <v>26</v>
      </c>
      <c r="I15" s="19"/>
      <c r="J15" s="19"/>
      <c r="K15" s="5"/>
      <c r="L15" s="5"/>
      <c r="M15" s="5" t="s">
        <v>28</v>
      </c>
      <c r="N15" s="5" t="s">
        <v>28</v>
      </c>
      <c r="O15" s="5" t="s">
        <v>28</v>
      </c>
      <c r="P15" s="5" t="s">
        <v>28</v>
      </c>
      <c r="Q15" s="5" t="s">
        <v>28</v>
      </c>
      <c r="R15" s="5" t="s">
        <v>28</v>
      </c>
      <c r="S15" s="5" t="s">
        <v>28</v>
      </c>
      <c r="T15" s="5" t="s">
        <v>28</v>
      </c>
      <c r="U15" s="5" t="s">
        <v>28</v>
      </c>
      <c r="V15" s="5" t="s">
        <v>28</v>
      </c>
      <c r="W15" s="5" t="s">
        <v>28</v>
      </c>
      <c r="X15" s="5" t="s">
        <v>28</v>
      </c>
      <c r="Y15" s="5" t="s">
        <v>28</v>
      </c>
      <c r="Z15" s="5" t="s">
        <v>28</v>
      </c>
      <c r="AA15" s="5" t="s">
        <v>26</v>
      </c>
      <c r="AB15" s="16"/>
      <c r="AC15" s="16"/>
      <c r="AD15" s="16"/>
      <c r="AE15" s="16"/>
      <c r="AF15" s="16"/>
      <c r="AG15" s="5">
        <f t="shared" si="0"/>
        <v>2</v>
      </c>
      <c r="AH15" s="5">
        <f t="shared" si="1"/>
        <v>14</v>
      </c>
      <c r="AI15" s="5">
        <f t="shared" si="2"/>
        <v>1</v>
      </c>
    </row>
    <row r="16" spans="1:36" ht="18.75" customHeight="1" x14ac:dyDescent="0.25">
      <c r="A16" s="5">
        <v>11</v>
      </c>
      <c r="B16" s="4" t="s">
        <v>23</v>
      </c>
      <c r="C16" s="5"/>
      <c r="D16" s="5"/>
      <c r="E16" s="5"/>
      <c r="F16" s="5"/>
      <c r="G16" s="5"/>
      <c r="H16" s="5" t="s">
        <v>26</v>
      </c>
      <c r="I16" s="19"/>
      <c r="J16" s="19"/>
      <c r="K16" s="5" t="s">
        <v>28</v>
      </c>
      <c r="L16" s="5"/>
      <c r="M16" s="5" t="s">
        <v>28</v>
      </c>
      <c r="N16" s="5" t="s">
        <v>28</v>
      </c>
      <c r="O16" s="5" t="s">
        <v>28</v>
      </c>
      <c r="P16" s="5" t="s">
        <v>28</v>
      </c>
      <c r="Q16" s="5"/>
      <c r="R16" s="5"/>
      <c r="S16" s="5" t="s">
        <v>28</v>
      </c>
      <c r="T16" s="5" t="s">
        <v>28</v>
      </c>
      <c r="U16" s="5" t="s">
        <v>28</v>
      </c>
      <c r="V16" s="5" t="s">
        <v>28</v>
      </c>
      <c r="W16" s="5" t="s">
        <v>28</v>
      </c>
      <c r="X16" s="5" t="s">
        <v>28</v>
      </c>
      <c r="Y16" s="5" t="s">
        <v>28</v>
      </c>
      <c r="Z16" s="5" t="s">
        <v>28</v>
      </c>
      <c r="AA16" s="5" t="s">
        <v>26</v>
      </c>
      <c r="AB16" s="16"/>
      <c r="AC16" s="16"/>
      <c r="AD16" s="16"/>
      <c r="AE16" s="16"/>
      <c r="AF16" s="16"/>
      <c r="AG16" s="5">
        <f t="shared" si="0"/>
        <v>2</v>
      </c>
      <c r="AH16" s="5">
        <f t="shared" si="1"/>
        <v>13</v>
      </c>
      <c r="AI16" s="5">
        <f t="shared" si="2"/>
        <v>0</v>
      </c>
    </row>
    <row r="17" spans="1:35" ht="15.75" x14ac:dyDescent="0.25">
      <c r="A17" s="5">
        <v>12</v>
      </c>
      <c r="B17" s="4" t="s">
        <v>9</v>
      </c>
      <c r="C17" s="5"/>
      <c r="D17" s="5"/>
      <c r="E17" s="5"/>
      <c r="F17" s="5"/>
      <c r="G17" s="5"/>
      <c r="H17" s="5"/>
      <c r="I17" s="5"/>
      <c r="J17" s="5"/>
      <c r="K17" s="5" t="s">
        <v>28</v>
      </c>
      <c r="L17" s="5"/>
      <c r="M17" s="5" t="s">
        <v>28</v>
      </c>
      <c r="N17" s="5"/>
      <c r="O17" s="5"/>
      <c r="P17" s="5"/>
      <c r="Q17" s="5"/>
      <c r="R17" s="5"/>
      <c r="S17" s="5" t="s">
        <v>28</v>
      </c>
      <c r="T17" s="5"/>
      <c r="U17" s="5"/>
      <c r="V17" s="5"/>
      <c r="W17" s="5" t="s">
        <v>28</v>
      </c>
      <c r="X17" s="5" t="s">
        <v>28</v>
      </c>
      <c r="Y17" s="5" t="s">
        <v>28</v>
      </c>
      <c r="Z17" s="5" t="s">
        <v>28</v>
      </c>
      <c r="AA17" s="5" t="s">
        <v>26</v>
      </c>
      <c r="AB17" s="16"/>
      <c r="AC17" s="16"/>
      <c r="AD17" s="16"/>
      <c r="AE17" s="16"/>
      <c r="AF17" s="16"/>
      <c r="AG17" s="5">
        <f t="shared" si="0"/>
        <v>1</v>
      </c>
      <c r="AH17" s="5">
        <f t="shared" si="1"/>
        <v>7</v>
      </c>
      <c r="AI17" s="5">
        <f t="shared" si="2"/>
        <v>0</v>
      </c>
    </row>
    <row r="18" spans="1:35" ht="15.75" x14ac:dyDescent="0.25">
      <c r="A18" s="5">
        <v>13</v>
      </c>
      <c r="B18" s="4" t="s">
        <v>15</v>
      </c>
      <c r="C18" s="5"/>
      <c r="D18" s="5"/>
      <c r="E18" s="5"/>
      <c r="F18" s="5"/>
      <c r="G18" s="5"/>
      <c r="H18" s="5"/>
      <c r="I18" s="5"/>
      <c r="J18" s="5"/>
      <c r="K18" s="5" t="s">
        <v>28</v>
      </c>
      <c r="L18" s="5"/>
      <c r="M18" s="5"/>
      <c r="N18" s="5"/>
      <c r="O18" s="5"/>
      <c r="P18" s="5"/>
      <c r="Q18" s="5" t="s">
        <v>28</v>
      </c>
      <c r="R18" s="5" t="s">
        <v>28</v>
      </c>
      <c r="S18" s="5"/>
      <c r="T18" s="5"/>
      <c r="U18" s="5"/>
      <c r="V18" s="5"/>
      <c r="W18" s="5"/>
      <c r="X18" s="5" t="s">
        <v>28</v>
      </c>
      <c r="Y18" s="5" t="s">
        <v>28</v>
      </c>
      <c r="Z18" s="5"/>
      <c r="AA18" s="5"/>
      <c r="AB18" s="16"/>
      <c r="AC18" s="16"/>
      <c r="AD18" s="16"/>
      <c r="AE18" s="16"/>
      <c r="AF18" s="16"/>
      <c r="AG18" s="5">
        <f t="shared" si="0"/>
        <v>0</v>
      </c>
      <c r="AH18" s="5">
        <f t="shared" si="1"/>
        <v>5</v>
      </c>
      <c r="AI18" s="5">
        <f t="shared" si="2"/>
        <v>0</v>
      </c>
    </row>
    <row r="19" spans="1:35" ht="15.75" x14ac:dyDescent="0.25">
      <c r="A19" s="5">
        <v>14</v>
      </c>
      <c r="B19" s="4" t="s">
        <v>17</v>
      </c>
      <c r="C19" s="5" t="s">
        <v>27</v>
      </c>
      <c r="D19" s="5"/>
      <c r="E19" s="5"/>
      <c r="F19" s="5"/>
      <c r="G19" s="5"/>
      <c r="H19" s="5"/>
      <c r="I19" s="5"/>
      <c r="J19" s="5"/>
      <c r="K19" s="5"/>
      <c r="L19" s="5"/>
      <c r="M19" s="5" t="s">
        <v>28</v>
      </c>
      <c r="N19" s="5"/>
      <c r="O19" s="5"/>
      <c r="P19" s="5"/>
      <c r="Q19" s="5" t="s">
        <v>28</v>
      </c>
      <c r="R19" s="5" t="s">
        <v>28</v>
      </c>
      <c r="S19" s="5" t="s">
        <v>28</v>
      </c>
      <c r="T19" s="5"/>
      <c r="U19" s="5"/>
      <c r="V19" s="5"/>
      <c r="W19" s="5" t="s">
        <v>28</v>
      </c>
      <c r="X19" s="5"/>
      <c r="Y19" s="5"/>
      <c r="Z19" s="5" t="s">
        <v>28</v>
      </c>
      <c r="AA19" s="5" t="s">
        <v>26</v>
      </c>
      <c r="AB19" s="16"/>
      <c r="AC19" s="16"/>
      <c r="AD19" s="16"/>
      <c r="AE19" s="16"/>
      <c r="AF19" s="16"/>
      <c r="AG19" s="5">
        <f t="shared" si="0"/>
        <v>1</v>
      </c>
      <c r="AH19" s="5">
        <f t="shared" si="1"/>
        <v>6</v>
      </c>
      <c r="AI19" s="5">
        <f t="shared" si="2"/>
        <v>1</v>
      </c>
    </row>
    <row r="20" spans="1:35" ht="15.75" x14ac:dyDescent="0.25">
      <c r="A20" s="5">
        <v>15</v>
      </c>
      <c r="B20" s="4" t="s">
        <v>29</v>
      </c>
      <c r="C20" s="5" t="s">
        <v>27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6"/>
      <c r="Z20" s="5"/>
      <c r="AA20" s="17"/>
      <c r="AB20" s="16"/>
      <c r="AC20" s="16"/>
      <c r="AD20" s="16"/>
      <c r="AE20" s="16"/>
      <c r="AF20" s="16"/>
      <c r="AG20" s="5">
        <f t="shared" si="0"/>
        <v>0</v>
      </c>
      <c r="AH20" s="5">
        <f t="shared" si="1"/>
        <v>0</v>
      </c>
      <c r="AI20" s="5">
        <f t="shared" si="2"/>
        <v>1</v>
      </c>
    </row>
    <row r="21" spans="1:35" ht="15.75" x14ac:dyDescent="0.25">
      <c r="A21" s="5">
        <v>16</v>
      </c>
      <c r="B21" s="4" t="s">
        <v>30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6"/>
      <c r="Z21" s="5"/>
      <c r="AA21" s="17"/>
      <c r="AB21" s="16"/>
      <c r="AC21" s="16"/>
      <c r="AD21" s="16"/>
      <c r="AE21" s="16"/>
      <c r="AF21" s="16"/>
      <c r="AG21" s="5">
        <f t="shared" si="0"/>
        <v>0</v>
      </c>
      <c r="AH21" s="5">
        <f t="shared" si="1"/>
        <v>0</v>
      </c>
      <c r="AI21" s="5">
        <f t="shared" si="2"/>
        <v>0</v>
      </c>
    </row>
    <row r="22" spans="1:35" ht="15.75" x14ac:dyDescent="0.25">
      <c r="A22" s="5">
        <v>17</v>
      </c>
      <c r="B22" s="4" t="s">
        <v>34</v>
      </c>
      <c r="C22" s="5"/>
      <c r="D22" s="5"/>
      <c r="E22" s="5"/>
      <c r="F22" s="5"/>
      <c r="G22" s="5"/>
      <c r="H22" s="5" t="s">
        <v>26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6"/>
      <c r="W22" s="5"/>
      <c r="X22" s="5"/>
      <c r="Y22" s="16"/>
      <c r="Z22" s="16"/>
      <c r="AA22" s="16"/>
      <c r="AB22" s="16"/>
      <c r="AC22" s="16"/>
      <c r="AD22" s="16"/>
      <c r="AE22" s="16"/>
      <c r="AF22" s="16"/>
      <c r="AG22" s="5">
        <f t="shared" si="0"/>
        <v>1</v>
      </c>
      <c r="AH22" s="5">
        <f t="shared" si="1"/>
        <v>0</v>
      </c>
      <c r="AI22" s="5">
        <f t="shared" si="2"/>
        <v>0</v>
      </c>
    </row>
    <row r="23" spans="1:35" ht="15.75" x14ac:dyDescent="0.25">
      <c r="A23" s="5">
        <v>18</v>
      </c>
      <c r="B23" s="4" t="s">
        <v>35</v>
      </c>
      <c r="C23" s="5"/>
      <c r="D23" s="5"/>
      <c r="E23" s="5"/>
      <c r="F23" s="5"/>
      <c r="G23" s="5"/>
      <c r="H23" s="5" t="s">
        <v>26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6"/>
      <c r="W23" s="5"/>
      <c r="X23" s="5"/>
      <c r="Y23" s="16"/>
      <c r="Z23" s="16"/>
      <c r="AA23" s="16"/>
      <c r="AB23" s="16"/>
      <c r="AC23" s="16"/>
      <c r="AD23" s="16"/>
      <c r="AE23" s="16"/>
      <c r="AF23" s="16"/>
      <c r="AG23" s="5">
        <f t="shared" si="0"/>
        <v>1</v>
      </c>
      <c r="AH23" s="5">
        <f t="shared" si="1"/>
        <v>0</v>
      </c>
      <c r="AI23" s="5">
        <f t="shared" si="2"/>
        <v>0</v>
      </c>
    </row>
    <row r="24" spans="1:35" ht="15.75" x14ac:dyDescent="0.25">
      <c r="A24" s="5">
        <v>19</v>
      </c>
      <c r="B24" s="18" t="s">
        <v>32</v>
      </c>
      <c r="C24" s="5" t="s">
        <v>27</v>
      </c>
      <c r="D24" s="5"/>
      <c r="E24" s="5"/>
      <c r="F24" s="5"/>
      <c r="G24" s="5"/>
      <c r="H24" s="5"/>
      <c r="I24" s="5"/>
      <c r="J24" s="5"/>
      <c r="K24" s="16"/>
      <c r="L24" s="5"/>
      <c r="M24" s="5"/>
      <c r="N24" s="5"/>
      <c r="O24" s="5"/>
      <c r="P24" s="16"/>
      <c r="Q24" s="16"/>
      <c r="R24" s="16"/>
      <c r="S24" s="16"/>
      <c r="T24" s="16"/>
      <c r="U24" s="16"/>
      <c r="V24" s="16"/>
      <c r="W24" s="5"/>
      <c r="X24" s="5"/>
      <c r="Y24" s="16"/>
      <c r="Z24" s="16"/>
      <c r="AA24" s="16"/>
      <c r="AB24" s="16"/>
      <c r="AC24" s="16"/>
      <c r="AD24" s="16"/>
      <c r="AE24" s="16"/>
      <c r="AF24" s="16"/>
      <c r="AG24" s="5">
        <f t="shared" si="0"/>
        <v>0</v>
      </c>
      <c r="AH24" s="5">
        <f t="shared" si="1"/>
        <v>0</v>
      </c>
      <c r="AI24" s="5">
        <f t="shared" si="2"/>
        <v>1</v>
      </c>
    </row>
    <row r="25" spans="1:35" ht="15.75" x14ac:dyDescent="0.25">
      <c r="A25" s="5">
        <v>20</v>
      </c>
      <c r="B25" s="18" t="s">
        <v>33</v>
      </c>
      <c r="C25" s="5" t="s">
        <v>27</v>
      </c>
      <c r="D25" s="5"/>
      <c r="E25" s="5"/>
      <c r="F25" s="5"/>
      <c r="G25" s="5"/>
      <c r="H25" s="5"/>
      <c r="I25" s="5"/>
      <c r="J25" s="5"/>
      <c r="K25" s="16"/>
      <c r="L25" s="5"/>
      <c r="M25" s="5"/>
      <c r="N25" s="5"/>
      <c r="O25" s="5"/>
      <c r="P25" s="16"/>
      <c r="Q25" s="16"/>
      <c r="R25" s="16"/>
      <c r="S25" s="16"/>
      <c r="T25" s="16"/>
      <c r="U25" s="16"/>
      <c r="V25" s="16"/>
      <c r="W25" s="5"/>
      <c r="X25" s="5"/>
      <c r="Y25" s="16"/>
      <c r="Z25" s="16"/>
      <c r="AA25" s="16"/>
      <c r="AB25" s="16"/>
      <c r="AC25" s="16"/>
      <c r="AD25" s="16"/>
      <c r="AE25" s="16"/>
      <c r="AF25" s="16"/>
      <c r="AG25" s="5">
        <f t="shared" si="0"/>
        <v>0</v>
      </c>
      <c r="AH25" s="5">
        <f t="shared" si="1"/>
        <v>0</v>
      </c>
      <c r="AI25" s="5">
        <f t="shared" si="2"/>
        <v>1</v>
      </c>
    </row>
    <row r="26" spans="1:35" ht="15.75" x14ac:dyDescent="0.25">
      <c r="A26" s="6"/>
      <c r="B26" s="11" t="s">
        <v>13</v>
      </c>
      <c r="C26" s="6"/>
      <c r="D26" s="6"/>
      <c r="E26" s="6"/>
      <c r="F26" s="6"/>
      <c r="G26" s="6"/>
      <c r="H26" s="6"/>
      <c r="I26" s="6"/>
      <c r="J26" s="6"/>
      <c r="K26" s="20"/>
      <c r="L26" s="6"/>
      <c r="M26" s="6"/>
      <c r="N26" s="6"/>
      <c r="O26" s="6"/>
      <c r="P26" s="20"/>
      <c r="Q26" s="20"/>
      <c r="R26" s="20"/>
      <c r="S26" s="20"/>
      <c r="T26" s="20"/>
      <c r="U26" s="20"/>
      <c r="V26" s="20"/>
      <c r="W26" s="6"/>
      <c r="X26" s="6"/>
      <c r="Y26" s="20"/>
      <c r="Z26" s="5"/>
      <c r="AA26" s="5"/>
      <c r="AB26" s="5"/>
      <c r="AC26" s="5"/>
      <c r="AD26" s="5"/>
      <c r="AE26" s="5"/>
      <c r="AF26" s="5"/>
      <c r="AG26" s="7">
        <f>SUM(AG6:AG25)</f>
        <v>17</v>
      </c>
      <c r="AH26" s="7">
        <f>SUM(AH6:AH25)</f>
        <v>79</v>
      </c>
      <c r="AI26" s="7">
        <f>SUM(AI6:AI25)</f>
        <v>8</v>
      </c>
    </row>
    <row r="27" spans="1:35" ht="60" customHeight="1" x14ac:dyDescent="0.25">
      <c r="A27" s="33" t="s">
        <v>31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s="13" customFormat="1" ht="15.75" x14ac:dyDescent="0.25">
      <c r="A28" s="34" t="s">
        <v>24</v>
      </c>
      <c r="B28" s="34"/>
      <c r="C28" s="34"/>
      <c r="D28" s="21"/>
      <c r="E28" s="21"/>
      <c r="F28" s="21"/>
      <c r="G28" s="21"/>
      <c r="H28" s="21"/>
      <c r="I28" s="21"/>
      <c r="J28" s="21"/>
      <c r="K28" s="22"/>
      <c r="L28" s="21"/>
      <c r="M28" s="21"/>
      <c r="N28" s="21"/>
      <c r="O28" s="21"/>
      <c r="P28" s="22"/>
      <c r="Q28" s="22"/>
      <c r="R28" s="22"/>
      <c r="S28" s="22"/>
      <c r="T28" s="22"/>
      <c r="U28" s="22"/>
      <c r="V28" s="22"/>
      <c r="W28" s="21"/>
      <c r="X28" s="21"/>
      <c r="Y28" s="34" t="s">
        <v>0</v>
      </c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32" spans="1:35" ht="15.75" x14ac:dyDescent="0.25">
      <c r="B32" s="23" t="s">
        <v>5</v>
      </c>
    </row>
  </sheetData>
  <mergeCells count="9">
    <mergeCell ref="A27:AI27"/>
    <mergeCell ref="A28:C28"/>
    <mergeCell ref="Y28:AI28"/>
    <mergeCell ref="A1:D1"/>
    <mergeCell ref="E1:AI1"/>
    <mergeCell ref="A2:D2"/>
    <mergeCell ref="E2:AI2"/>
    <mergeCell ref="E3:AI3"/>
    <mergeCell ref="AA4:AI4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2018-01-28T13:10:55Z</cp:lastPrinted>
  <dcterms:created xsi:type="dcterms:W3CDTF">2018-01-16T19:48:57Z</dcterms:created>
  <dcterms:modified xsi:type="dcterms:W3CDTF">2018-02-03T01:14:19Z</dcterms:modified>
</cp:coreProperties>
</file>